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18" yWindow="105" windowWidth="15120" windowHeight="8012" activeTab="1"/>
  </bookViews>
  <sheets>
    <sheet name="ПРИЛОЖЕНИЕ № 1" sheetId="4" r:id="rId1"/>
    <sheet name="Отчет по добровольным" sheetId="3" r:id="rId2"/>
  </sheets>
  <calcPr calcId="114210"/>
</workbook>
</file>

<file path=xl/calcChain.xml><?xml version="1.0" encoding="utf-8"?>
<calcChain xmlns="http://schemas.openxmlformats.org/spreadsheetml/2006/main">
  <c r="C19" i="4"/>
  <c r="C13"/>
  <c r="C7"/>
  <c r="H11" i="3"/>
  <c r="H9"/>
  <c r="H12"/>
  <c r="H7"/>
  <c r="G6"/>
  <c r="G7"/>
  <c r="G9"/>
  <c r="G11"/>
  <c r="D9"/>
  <c r="E9"/>
  <c r="D11"/>
  <c r="E11"/>
  <c r="E5"/>
  <c r="E12"/>
  <c r="E7"/>
  <c r="D5"/>
  <c r="G5"/>
  <c r="D7"/>
  <c r="D12"/>
</calcChain>
</file>

<file path=xl/sharedStrings.xml><?xml version="1.0" encoding="utf-8"?>
<sst xmlns="http://schemas.openxmlformats.org/spreadsheetml/2006/main" count="71" uniqueCount="47">
  <si>
    <t>№ п/п</t>
  </si>
  <si>
    <t>Период</t>
  </si>
  <si>
    <t>1 квартал</t>
  </si>
  <si>
    <t>2 квартал</t>
  </si>
  <si>
    <t>3 квартал</t>
  </si>
  <si>
    <t>4 квартал</t>
  </si>
  <si>
    <t xml:space="preserve">Справочно:           </t>
  </si>
  <si>
    <t>Руководитель</t>
  </si>
  <si>
    <t>_______________________</t>
  </si>
  <si>
    <t>М.П.</t>
  </si>
  <si>
    <t>Сумма по договорам пожертвованиям, руб.</t>
  </si>
  <si>
    <t>Приложение № 1</t>
  </si>
  <si>
    <t>Приложение к приказу КОиН от 27.10.2015 №1053, в редакции  приложение к приказу КОиН от 30.06.2016г.№618</t>
  </si>
  <si>
    <t>Сумма привлеченных пожертвований, руб.</t>
  </si>
  <si>
    <t>Сумма  израсходованных средств,  руб.</t>
  </si>
  <si>
    <t>Наименование экономической статьи</t>
  </si>
  <si>
    <t>Остаток на лицевом счете, руб.</t>
  </si>
  <si>
    <r>
      <t xml:space="preserve">расход по наименованию товаров,работ,услуг в </t>
    </r>
    <r>
      <rPr>
        <b/>
        <u/>
        <sz val="10"/>
        <rFont val="Arial"/>
        <family val="2"/>
        <charset val="204"/>
      </rPr>
      <t>ПРИЛОЖЕНИИ № 1</t>
    </r>
  </si>
  <si>
    <t>итого 1 квартал</t>
  </si>
  <si>
    <t>итого 2 квартал</t>
  </si>
  <si>
    <t>итого 3 квартал</t>
  </si>
  <si>
    <t>итого 4 квартал</t>
  </si>
  <si>
    <t>Итого за год</t>
  </si>
  <si>
    <t>МБОУ "ООШ № 16"</t>
  </si>
  <si>
    <t>Исполнитель:</t>
  </si>
  <si>
    <t>Вед. бух. Кастерина Н.С.</t>
  </si>
  <si>
    <t>тел. 74-09-52</t>
  </si>
  <si>
    <t xml:space="preserve"> </t>
  </si>
  <si>
    <t>Отчет по добровольным пожертвованиям за 2025 год</t>
  </si>
  <si>
    <t>остаток на 01.01.2025 на лицевом счете по добровольным пожертвованиям составляет, руб.</t>
  </si>
  <si>
    <t>Расход пожертвований за 1 квартал 2025 года</t>
  </si>
  <si>
    <t>Учреждение</t>
  </si>
  <si>
    <t>Наименование</t>
  </si>
  <si>
    <t>Сумма</t>
  </si>
  <si>
    <t>Поставщик</t>
  </si>
  <si>
    <t>Число</t>
  </si>
  <si>
    <t>Месяц</t>
  </si>
  <si>
    <t>КФО</t>
  </si>
  <si>
    <t>Эк.статья</t>
  </si>
  <si>
    <t>ИТОГО</t>
  </si>
  <si>
    <t>шк  16</t>
  </si>
  <si>
    <t>формирование пакета документов для изготовления эцп</t>
  </si>
  <si>
    <t>мбу цб коин</t>
  </si>
  <si>
    <t>25 февраля</t>
  </si>
  <si>
    <t>февраль</t>
  </si>
  <si>
    <t>Расход пожертвований за 2 квартал 2025 года</t>
  </si>
  <si>
    <t>Расход пожертвований за 3 квартал 2025 года</t>
  </si>
</sst>
</file>

<file path=xl/styles.xml><?xml version="1.0" encoding="utf-8"?>
<styleSheet xmlns="http://schemas.openxmlformats.org/spreadsheetml/2006/main">
  <numFmts count="1">
    <numFmt numFmtId="164" formatCode="d\ mmm"/>
  </numFmts>
  <fonts count="1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b/>
      <u/>
      <sz val="10"/>
      <name val="Arial"/>
      <family val="2"/>
      <charset val="204"/>
    </font>
    <font>
      <sz val="10"/>
      <name val="Arial"/>
      <family val="2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b/>
      <sz val="11"/>
      <color indexed="8"/>
      <name val="Calibri"/>
    </font>
    <font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4" fontId="2" fillId="0" borderId="0" xfId="0" applyNumberFormat="1" applyFont="1"/>
    <xf numFmtId="49" fontId="4" fillId="0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4" fontId="0" fillId="0" borderId="1" xfId="0" applyNumberFormat="1" applyBorder="1"/>
    <xf numFmtId="4" fontId="0" fillId="0" borderId="0" xfId="0" applyNumberFormat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wrapText="1"/>
    </xf>
    <xf numFmtId="4" fontId="6" fillId="0" borderId="0" xfId="0" applyNumberFormat="1" applyFont="1" applyFill="1" applyBorder="1"/>
    <xf numFmtId="4" fontId="7" fillId="0" borderId="1" xfId="0" applyNumberFormat="1" applyFont="1" applyBorder="1"/>
    <xf numFmtId="4" fontId="0" fillId="0" borderId="2" xfId="0" applyNumberFormat="1" applyFill="1" applyBorder="1" applyProtection="1"/>
    <xf numFmtId="4" fontId="8" fillId="0" borderId="1" xfId="0" applyNumberFormat="1" applyFont="1" applyFill="1" applyBorder="1"/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Alignment="1" applyProtection="1">
      <alignment horizontal="center"/>
    </xf>
    <xf numFmtId="0" fontId="2" fillId="0" borderId="0" xfId="0" applyFont="1" applyAlignment="1"/>
    <xf numFmtId="0" fontId="8" fillId="0" borderId="1" xfId="0" applyFont="1" applyFill="1" applyBorder="1" applyAlignment="1">
      <alignment horizontal="center"/>
    </xf>
    <xf numFmtId="4" fontId="8" fillId="0" borderId="1" xfId="0" applyNumberFormat="1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2" fillId="0" borderId="1" xfId="0" applyFont="1" applyBorder="1"/>
    <xf numFmtId="4" fontId="2" fillId="0" borderId="1" xfId="0" applyNumberFormat="1" applyFont="1" applyBorder="1"/>
    <xf numFmtId="0" fontId="10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/>
    </xf>
    <xf numFmtId="4" fontId="10" fillId="0" borderId="3" xfId="0" applyNumberFormat="1" applyFont="1" applyFill="1" applyBorder="1" applyAlignment="1">
      <alignment horizontal="right"/>
    </xf>
    <xf numFmtId="4" fontId="0" fillId="0" borderId="1" xfId="0" applyNumberFormat="1" applyFill="1" applyBorder="1"/>
    <xf numFmtId="0" fontId="9" fillId="0" borderId="0" xfId="0" applyFont="1" applyFill="1" applyAlignment="1" applyProtection="1"/>
    <xf numFmtId="0" fontId="9" fillId="0" borderId="0" xfId="0" applyFont="1" applyFill="1" applyBorder="1" applyAlignment="1" applyProtection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workbookViewId="0">
      <selection activeCell="A4" sqref="A4"/>
    </sheetView>
  </sheetViews>
  <sheetFormatPr defaultRowHeight="15.05"/>
  <cols>
    <col min="1" max="1" width="12.88671875" customWidth="1"/>
    <col min="2" max="2" width="20.6640625" customWidth="1"/>
    <col min="3" max="3" width="12" customWidth="1"/>
    <col min="4" max="4" width="19" customWidth="1"/>
    <col min="5" max="5" width="15" customWidth="1"/>
    <col min="6" max="6" width="12.44140625" customWidth="1"/>
  </cols>
  <sheetData>
    <row r="1" spans="1:10">
      <c r="G1" s="36" t="s">
        <v>11</v>
      </c>
      <c r="H1" s="36"/>
      <c r="I1" s="36"/>
      <c r="J1" s="36"/>
    </row>
    <row r="2" spans="1:10">
      <c r="C2" s="2"/>
    </row>
    <row r="3" spans="1:10" s="22" customFormat="1">
      <c r="A3" s="35" t="s">
        <v>30</v>
      </c>
      <c r="B3" s="35"/>
      <c r="C3" s="35"/>
      <c r="D3" s="35"/>
      <c r="E3" s="35"/>
      <c r="F3" s="35"/>
      <c r="G3" s="35"/>
      <c r="H3" s="35"/>
      <c r="I3" s="34"/>
    </row>
    <row r="4" spans="1:10" s="22" customFormat="1">
      <c r="A4" s="20"/>
      <c r="B4" s="20"/>
      <c r="C4" s="20"/>
      <c r="D4" s="20"/>
      <c r="E4" s="20"/>
      <c r="F4" s="20"/>
      <c r="G4" s="20"/>
      <c r="H4" s="20"/>
      <c r="I4" s="21"/>
    </row>
    <row r="5" spans="1:10">
      <c r="A5" s="23" t="s">
        <v>31</v>
      </c>
      <c r="B5" s="23" t="s">
        <v>32</v>
      </c>
      <c r="C5" s="24" t="s">
        <v>33</v>
      </c>
      <c r="D5" s="23" t="s">
        <v>34</v>
      </c>
      <c r="E5" s="25" t="s">
        <v>35</v>
      </c>
      <c r="F5" s="25" t="s">
        <v>36</v>
      </c>
      <c r="G5" s="23" t="s">
        <v>37</v>
      </c>
      <c r="H5" s="23" t="s">
        <v>38</v>
      </c>
      <c r="I5" s="1"/>
    </row>
    <row r="6" spans="1:10" ht="38.65">
      <c r="A6" s="26" t="s">
        <v>40</v>
      </c>
      <c r="B6" s="29" t="s">
        <v>41</v>
      </c>
      <c r="C6" s="32">
        <v>631</v>
      </c>
      <c r="D6" s="29" t="s">
        <v>42</v>
      </c>
      <c r="E6" s="30" t="s">
        <v>43</v>
      </c>
      <c r="F6" s="30" t="s">
        <v>44</v>
      </c>
      <c r="G6" s="30">
        <v>222</v>
      </c>
      <c r="H6" s="31">
        <v>226</v>
      </c>
    </row>
    <row r="7" spans="1:10">
      <c r="A7" s="27" t="s">
        <v>39</v>
      </c>
      <c r="B7" s="7"/>
      <c r="C7" s="28">
        <f>SUM(C6)</f>
        <v>631</v>
      </c>
      <c r="D7" s="7"/>
      <c r="E7" s="7"/>
      <c r="F7" s="7"/>
      <c r="G7" s="7"/>
      <c r="H7" s="7"/>
    </row>
    <row r="8" spans="1:10">
      <c r="C8" s="2"/>
    </row>
    <row r="9" spans="1:10" s="22" customFormat="1">
      <c r="A9" s="35" t="s">
        <v>45</v>
      </c>
      <c r="B9" s="35"/>
      <c r="C9" s="35"/>
      <c r="D9" s="35"/>
      <c r="E9" s="35"/>
      <c r="F9" s="35"/>
      <c r="G9" s="35"/>
      <c r="H9" s="35"/>
      <c r="I9" s="34"/>
    </row>
    <row r="10" spans="1:10" s="22" customFormat="1">
      <c r="A10" s="20"/>
      <c r="B10" s="20"/>
      <c r="C10" s="20"/>
      <c r="D10" s="20"/>
      <c r="E10" s="20"/>
      <c r="F10" s="20"/>
      <c r="G10" s="20"/>
      <c r="H10" s="20"/>
      <c r="I10" s="21"/>
    </row>
    <row r="11" spans="1:10">
      <c r="A11" s="23" t="s">
        <v>31</v>
      </c>
      <c r="B11" s="23" t="s">
        <v>32</v>
      </c>
      <c r="C11" s="24" t="s">
        <v>33</v>
      </c>
      <c r="D11" s="23" t="s">
        <v>34</v>
      </c>
      <c r="E11" s="25" t="s">
        <v>35</v>
      </c>
      <c r="F11" s="25" t="s">
        <v>36</v>
      </c>
      <c r="G11" s="23" t="s">
        <v>37</v>
      </c>
      <c r="H11" s="23" t="s">
        <v>38</v>
      </c>
      <c r="I11" s="1"/>
    </row>
    <row r="12" spans="1:10">
      <c r="A12" s="26" t="s">
        <v>40</v>
      </c>
      <c r="B12" s="29"/>
      <c r="C12" s="32">
        <v>0</v>
      </c>
      <c r="D12" s="29"/>
      <c r="E12" s="30"/>
      <c r="F12" s="30"/>
      <c r="G12" s="30"/>
      <c r="H12" s="31"/>
    </row>
    <row r="13" spans="1:10">
      <c r="A13" s="27" t="s">
        <v>39</v>
      </c>
      <c r="B13" s="7"/>
      <c r="C13" s="28">
        <f>SUM(C12)</f>
        <v>0</v>
      </c>
      <c r="D13" s="7"/>
      <c r="E13" s="7"/>
      <c r="F13" s="7"/>
      <c r="G13" s="7"/>
      <c r="H13" s="7"/>
    </row>
    <row r="14" spans="1:10">
      <c r="C14" s="2"/>
    </row>
    <row r="15" spans="1:10" s="22" customFormat="1">
      <c r="A15" s="35" t="s">
        <v>46</v>
      </c>
      <c r="B15" s="35"/>
      <c r="C15" s="35"/>
      <c r="D15" s="35"/>
      <c r="E15" s="35"/>
      <c r="F15" s="35"/>
      <c r="G15" s="35"/>
      <c r="H15" s="35"/>
      <c r="I15" s="34"/>
    </row>
    <row r="16" spans="1:10" s="22" customFormat="1">
      <c r="A16" s="20"/>
      <c r="B16" s="20"/>
      <c r="C16" s="20"/>
      <c r="D16" s="20"/>
      <c r="E16" s="20"/>
      <c r="F16" s="20"/>
      <c r="G16" s="20"/>
      <c r="H16" s="20"/>
      <c r="I16" s="21"/>
    </row>
    <row r="17" spans="1:9">
      <c r="A17" s="23" t="s">
        <v>31</v>
      </c>
      <c r="B17" s="23" t="s">
        <v>32</v>
      </c>
      <c r="C17" s="24" t="s">
        <v>33</v>
      </c>
      <c r="D17" s="23" t="s">
        <v>34</v>
      </c>
      <c r="E17" s="25" t="s">
        <v>35</v>
      </c>
      <c r="F17" s="25" t="s">
        <v>36</v>
      </c>
      <c r="G17" s="23" t="s">
        <v>37</v>
      </c>
      <c r="H17" s="23" t="s">
        <v>38</v>
      </c>
      <c r="I17" s="1"/>
    </row>
    <row r="18" spans="1:9">
      <c r="A18" s="26" t="s">
        <v>40</v>
      </c>
      <c r="B18" s="29"/>
      <c r="C18" s="32">
        <v>0</v>
      </c>
      <c r="D18" s="29"/>
      <c r="E18" s="30"/>
      <c r="F18" s="30"/>
      <c r="G18" s="30"/>
      <c r="H18" s="31"/>
    </row>
    <row r="19" spans="1:9">
      <c r="A19" s="27" t="s">
        <v>39</v>
      </c>
      <c r="B19" s="7"/>
      <c r="C19" s="28">
        <f>SUM(C18)</f>
        <v>0</v>
      </c>
      <c r="D19" s="7"/>
      <c r="E19" s="7"/>
      <c r="F19" s="7"/>
      <c r="G19" s="7"/>
      <c r="H19" s="7"/>
    </row>
    <row r="20" spans="1:9">
      <c r="C20" s="2"/>
    </row>
    <row r="21" spans="1:9">
      <c r="C21" s="2"/>
    </row>
    <row r="22" spans="1:9">
      <c r="C22" s="2" t="s">
        <v>27</v>
      </c>
    </row>
    <row r="23" spans="1:9">
      <c r="C23" s="2"/>
    </row>
    <row r="24" spans="1:9">
      <c r="C24" s="2"/>
    </row>
    <row r="25" spans="1:9">
      <c r="C25" s="2"/>
    </row>
    <row r="26" spans="1:9">
      <c r="C26" s="2"/>
    </row>
    <row r="27" spans="1:9">
      <c r="C27" s="2"/>
    </row>
  </sheetData>
  <mergeCells count="5">
    <mergeCell ref="A3:H3"/>
    <mergeCell ref="A9:H9"/>
    <mergeCell ref="A15:H15"/>
    <mergeCell ref="I1:J1"/>
    <mergeCell ref="G1:H1"/>
  </mergeCells>
  <phoneticPr fontId="1" type="noConversion"/>
  <pageMargins left="0.75" right="0.24" top="0.61" bottom="1" header="0.5" footer="0.5"/>
  <pageSetup paperSize="9" scale="8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24"/>
  <sheetViews>
    <sheetView tabSelected="1" zoomScaleNormal="90" workbookViewId="0">
      <selection activeCell="G8" sqref="G8"/>
    </sheetView>
  </sheetViews>
  <sheetFormatPr defaultRowHeight="15.05"/>
  <cols>
    <col min="1" max="1" width="4.5546875" customWidth="1"/>
    <col min="2" max="2" width="8.6640625" customWidth="1"/>
    <col min="3" max="3" width="18.5546875" customWidth="1"/>
    <col min="4" max="5" width="23.5546875" customWidth="1"/>
    <col min="6" max="6" width="22.6640625" customWidth="1"/>
    <col min="7" max="7" width="23.44140625" customWidth="1"/>
    <col min="8" max="8" width="19.33203125" customWidth="1"/>
    <col min="9" max="9" width="9.6640625" bestFit="1" customWidth="1"/>
  </cols>
  <sheetData>
    <row r="1" spans="2:10" ht="93.8" customHeight="1">
      <c r="C1" t="s">
        <v>28</v>
      </c>
      <c r="F1" s="3" t="s">
        <v>23</v>
      </c>
      <c r="G1" s="4" t="s">
        <v>12</v>
      </c>
    </row>
    <row r="2" spans="2:10" ht="17.2" customHeight="1">
      <c r="D2" s="5"/>
      <c r="E2" s="5"/>
      <c r="G2" s="6"/>
    </row>
    <row r="3" spans="2:10" ht="64.5" customHeight="1">
      <c r="B3" s="7" t="s">
        <v>0</v>
      </c>
      <c r="C3" s="8" t="s">
        <v>1</v>
      </c>
      <c r="D3" s="9" t="s">
        <v>13</v>
      </c>
      <c r="E3" s="9" t="s">
        <v>14</v>
      </c>
      <c r="F3" s="9" t="s">
        <v>15</v>
      </c>
      <c r="G3" s="9" t="s">
        <v>16</v>
      </c>
      <c r="H3" s="10" t="s">
        <v>10</v>
      </c>
    </row>
    <row r="4" spans="2:10" ht="51.05" customHeight="1">
      <c r="B4" s="11">
        <v>1</v>
      </c>
      <c r="C4" s="7" t="s">
        <v>2</v>
      </c>
      <c r="D4" s="33">
        <v>630</v>
      </c>
      <c r="E4" s="33">
        <v>631</v>
      </c>
      <c r="F4" s="38" t="s">
        <v>17</v>
      </c>
      <c r="G4" s="33">
        <v>10.58</v>
      </c>
      <c r="H4" s="12">
        <v>0</v>
      </c>
    </row>
    <row r="5" spans="2:10" ht="19" customHeight="1">
      <c r="B5" s="11"/>
      <c r="C5" s="7" t="s">
        <v>18</v>
      </c>
      <c r="D5" s="12">
        <f>SUM(D4)</f>
        <v>630</v>
      </c>
      <c r="E5" s="12">
        <f>SUM(E4)</f>
        <v>631</v>
      </c>
      <c r="F5" s="39"/>
      <c r="G5" s="12">
        <f>G14+D5-E5</f>
        <v>10.580000000000041</v>
      </c>
      <c r="H5" s="12">
        <v>0</v>
      </c>
    </row>
    <row r="6" spans="2:10" ht="64.5" customHeight="1">
      <c r="B6" s="11">
        <v>2</v>
      </c>
      <c r="C6" s="7" t="s">
        <v>3</v>
      </c>
      <c r="D6" s="12">
        <v>0</v>
      </c>
      <c r="E6" s="12">
        <v>0</v>
      </c>
      <c r="F6" s="38" t="s">
        <v>17</v>
      </c>
      <c r="G6" s="12">
        <f>G4+D6-E6</f>
        <v>10.58</v>
      </c>
      <c r="H6" s="12">
        <v>0</v>
      </c>
    </row>
    <row r="7" spans="2:10" ht="19" customHeight="1">
      <c r="B7" s="11"/>
      <c r="C7" s="7" t="s">
        <v>19</v>
      </c>
      <c r="D7" s="12">
        <f>SUM(D6)</f>
        <v>0</v>
      </c>
      <c r="E7" s="12">
        <f>SUM(E6)</f>
        <v>0</v>
      </c>
      <c r="F7" s="39"/>
      <c r="G7" s="12">
        <f>G6</f>
        <v>10.58</v>
      </c>
      <c r="H7" s="12">
        <f>SUM(H6)</f>
        <v>0</v>
      </c>
    </row>
    <row r="8" spans="2:10" ht="51.05" customHeight="1">
      <c r="B8" s="11">
        <v>3</v>
      </c>
      <c r="C8" s="7" t="s">
        <v>4</v>
      </c>
      <c r="D8" s="12">
        <v>0</v>
      </c>
      <c r="E8" s="12">
        <v>0</v>
      </c>
      <c r="F8" s="38" t="s">
        <v>17</v>
      </c>
      <c r="G8" s="12">
        <v>10.58</v>
      </c>
      <c r="H8" s="12">
        <v>91424.5</v>
      </c>
      <c r="I8" s="13"/>
    </row>
    <row r="9" spans="2:10" ht="19" customHeight="1">
      <c r="B9" s="11"/>
      <c r="C9" s="7" t="s">
        <v>20</v>
      </c>
      <c r="D9" s="12">
        <f>SUM(D8)</f>
        <v>0</v>
      </c>
      <c r="E9" s="12">
        <f>SUM(E8)</f>
        <v>0</v>
      </c>
      <c r="F9" s="39"/>
      <c r="G9" s="12">
        <f>G7+D9-E9</f>
        <v>10.58</v>
      </c>
      <c r="H9" s="12">
        <f>H8</f>
        <v>91424.5</v>
      </c>
      <c r="I9" s="13"/>
    </row>
    <row r="10" spans="2:10" ht="51.05" customHeight="1">
      <c r="B10" s="11">
        <v>4</v>
      </c>
      <c r="C10" s="7" t="s">
        <v>5</v>
      </c>
      <c r="D10" s="12">
        <v>0</v>
      </c>
      <c r="E10" s="12">
        <v>0</v>
      </c>
      <c r="F10" s="38" t="s">
        <v>17</v>
      </c>
      <c r="G10" s="12"/>
      <c r="H10" s="12">
        <v>0</v>
      </c>
      <c r="J10" s="13"/>
    </row>
    <row r="11" spans="2:10" ht="19" customHeight="1">
      <c r="B11" s="11"/>
      <c r="C11" s="7" t="s">
        <v>21</v>
      </c>
      <c r="D11" s="12">
        <f>SUM(D10)</f>
        <v>0</v>
      </c>
      <c r="E11" s="12">
        <f>SUM(E10)</f>
        <v>0</v>
      </c>
      <c r="F11" s="39"/>
      <c r="G11" s="12">
        <f>G9+D11-E11</f>
        <v>10.58</v>
      </c>
      <c r="H11" s="12">
        <f>H10</f>
        <v>0</v>
      </c>
      <c r="I11" s="13"/>
    </row>
    <row r="12" spans="2:10" ht="19.5" customHeight="1">
      <c r="B12" s="11">
        <v>5</v>
      </c>
      <c r="C12" s="7" t="s">
        <v>22</v>
      </c>
      <c r="D12" s="18">
        <f>D5+D7+D9+D11</f>
        <v>630</v>
      </c>
      <c r="E12" s="18">
        <f>E5+E7+E9+E11</f>
        <v>631</v>
      </c>
      <c r="F12" s="12"/>
      <c r="G12" s="12"/>
      <c r="H12" s="17">
        <f>H11+H9+H7+H5</f>
        <v>91424.5</v>
      </c>
    </row>
    <row r="13" spans="2:10" ht="11.95" customHeight="1">
      <c r="B13" s="14"/>
      <c r="C13" s="1"/>
      <c r="D13" s="1"/>
      <c r="E13" s="1"/>
      <c r="F13" s="1"/>
      <c r="G13" s="1"/>
    </row>
    <row r="14" spans="2:10" ht="33.049999999999997" customHeight="1">
      <c r="D14" s="37" t="s">
        <v>29</v>
      </c>
      <c r="E14" s="37"/>
      <c r="F14" s="37"/>
      <c r="G14" s="19">
        <v>11.58</v>
      </c>
    </row>
    <row r="15" spans="2:10" ht="15.05" customHeight="1"/>
    <row r="16" spans="2:10" ht="15.05" customHeight="1">
      <c r="D16" s="15"/>
      <c r="E16" s="15"/>
      <c r="F16" s="15"/>
      <c r="G16" s="16"/>
    </row>
    <row r="17" spans="2:7">
      <c r="B17" t="s">
        <v>6</v>
      </c>
      <c r="G17" t="s">
        <v>27</v>
      </c>
    </row>
    <row r="18" spans="2:7">
      <c r="B18" t="s">
        <v>7</v>
      </c>
    </row>
    <row r="19" spans="2:7">
      <c r="B19" t="s">
        <v>9</v>
      </c>
      <c r="E19" t="s">
        <v>8</v>
      </c>
    </row>
    <row r="22" spans="2:7">
      <c r="B22" t="s">
        <v>24</v>
      </c>
    </row>
    <row r="23" spans="2:7">
      <c r="B23" t="s">
        <v>25</v>
      </c>
    </row>
    <row r="24" spans="2:7">
      <c r="B24" t="s">
        <v>26</v>
      </c>
    </row>
  </sheetData>
  <mergeCells count="5">
    <mergeCell ref="D14:F14"/>
    <mergeCell ref="F4:F5"/>
    <mergeCell ref="F6:F7"/>
    <mergeCell ref="F8:F9"/>
    <mergeCell ref="F10:F11"/>
  </mergeCells>
  <phoneticPr fontId="1" type="noConversion"/>
  <pageMargins left="0.7" right="0.7" top="0.75" bottom="0.75" header="0.3" footer="0.3"/>
  <pageSetup paperSize="9" scale="62" fitToHeight="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№ 1</vt:lpstr>
      <vt:lpstr>Отчет по добровольным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2019-04-05T02:18:21Z</cp:lastPrinted>
  <dcterms:created xsi:type="dcterms:W3CDTF">2006-09-28T05:33:49Z</dcterms:created>
  <dcterms:modified xsi:type="dcterms:W3CDTF">2025-10-13T03:30:23Z</dcterms:modified>
</cp:coreProperties>
</file>