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<sst xmlns="http://schemas.openxmlformats.org/spreadsheetml/2006/main" count="42" uniqueCount="42">
  <si>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211</t>
  </si>
  <si>
    <t>213</t>
  </si>
  <si>
    <t>223</t>
  </si>
  <si>
    <t>225</t>
  </si>
  <si>
    <t>226</t>
  </si>
  <si>
    <t>263</t>
  </si>
  <si>
    <t>266</t>
  </si>
  <si>
    <t>291</t>
  </si>
  <si>
    <t xml:space="preserve">Заработная плата  </t>
  </si>
  <si>
    <t xml:space="preserve">Коммунальные услуги </t>
  </si>
  <si>
    <t>Прочие работы и услуги</t>
  </si>
  <si>
    <t>субвенция</t>
  </si>
  <si>
    <t>Вид услуг</t>
  </si>
  <si>
    <t>Учреждение</t>
  </si>
  <si>
    <t>Налоги,пошлины и сборы</t>
  </si>
  <si>
    <t>Статья</t>
  </si>
  <si>
    <t>Общая сумма</t>
  </si>
  <si>
    <t xml:space="preserve">местный бюджет </t>
  </si>
  <si>
    <t>Пособия по социальной помощи населению в натурал. форме</t>
  </si>
  <si>
    <t>Социальные пособия и компенсац. персоналу в денеж. форме</t>
  </si>
  <si>
    <t>Начисления на заработную плату</t>
  </si>
  <si>
    <t>Услуги по содержанию имущества</t>
  </si>
  <si>
    <t>Всего:</t>
  </si>
  <si>
    <t>310</t>
  </si>
  <si>
    <t xml:space="preserve">Услуги связи </t>
  </si>
  <si>
    <t>221</t>
  </si>
  <si>
    <t>295</t>
  </si>
  <si>
    <t>ШК  16</t>
  </si>
  <si>
    <t>222</t>
  </si>
  <si>
    <t>296</t>
  </si>
  <si>
    <t>Транспортные расходы</t>
  </si>
  <si>
    <t>Оплата стоимости основных средств</t>
  </si>
  <si>
    <t xml:space="preserve">Оплата стоимости материальных запасов </t>
  </si>
  <si>
    <t>346</t>
  </si>
  <si>
    <t>349</t>
  </si>
  <si>
    <t>Информация о поступлении и  расходовании финансовых средств за  1-4 квартал 2020г,  из  средств местного бюджета и субвенции.</t>
  </si>
  <si>
    <t>Исполнитель:</t>
  </si>
  <si>
    <t>тел.74-85-01</t>
  </si>
  <si>
    <t>Федотов Филипп Евгеньевич</t>
  </si>
  <si>
    <t>Оплата стоимости прочих материальных запасов однократного применения</t>
  </si>
  <si>
    <t>Другие экономические санкции</t>
  </si>
  <si>
    <t>Иные выплаты физическим лицам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</si>
</sst>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2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5" sqref="B15"/>
    </sheetView>
  </sheetViews>
  <sheetFormatPr defaultColWidth="9.140625" defaultRowHeight="13.5" customHeight="1"/>
  <cols>
    <col min="1" max="1" width="17.28125" style="0" customWidth="1"/>
    <col min="2" max="2" width="43.28125" style="0" customWidth="1"/>
    <col min="3" max="3" width="9.00390625" style="0" customWidth="1"/>
    <col min="4" max="4" width="18.421875" style="0" customWidth="1"/>
    <col min="5" max="5" width="17.57421875" style="0" customWidth="1"/>
    <col min="6" max="6" width="19.28125" style="0" customWidth="1"/>
  </cols>
  <sheetData>
    <row r="1" spans="1:6" s="5" customFormat="1" ht="16.5" customHeight="1">
      <c r="A1" s="1" t="s">
        <v>35</v>
      </c>
      <c r="B1" s="2"/>
      <c r="C1" s="2"/>
      <c r="D1" s="3"/>
      <c r="E1" s="4"/>
      <c r="F1" s="3"/>
    </row>
    <row r="3" spans="1:6" ht="13.5" customHeight="1">
      <c r="A3" s="6" t="s">
        <v>13</v>
      </c>
      <c r="B3" s="6" t="s">
        <v>12</v>
      </c>
      <c r="C3" s="7" t="s">
        <v>15</v>
      </c>
      <c r="D3" s="8" t="s">
        <v>16</v>
      </c>
      <c r="E3" s="8" t="s">
        <v>17</v>
      </c>
      <c r="F3" s="8" t="s">
        <v>11</v>
      </c>
    </row>
    <row r="4" spans="1:6" ht="13.5" customHeight="1">
      <c r="A4" s="19" t="s">
        <v>27</v>
      </c>
      <c r="B4" s="11" t="s">
        <v>8</v>
      </c>
      <c r="C4" s="12" t="s">
        <v>0</v>
      </c>
      <c r="D4" s="14">
        <f>E4+F4</f>
        <v>9224288.01</v>
      </c>
      <c r="E4" s="14"/>
      <c r="F4" s="16">
        <v>9224288.01</v>
      </c>
    </row>
    <row r="5" spans="1:6" ht="13.5" customHeight="1">
      <c r="A5" s="20"/>
      <c r="B5" s="11" t="s">
        <v>20</v>
      </c>
      <c r="C5" s="12" t="s">
        <v>1</v>
      </c>
      <c r="D5" s="14">
        <f aca="true" t="shared" si="0" ref="D5:D18">E5+F5</f>
        <v>2788349.32</v>
      </c>
      <c r="E5" s="14"/>
      <c r="F5" s="14">
        <v>2788349.32</v>
      </c>
    </row>
    <row r="6" spans="1:6" ht="13.5" customHeight="1">
      <c r="A6" s="20"/>
      <c r="B6" s="11" t="s">
        <v>24</v>
      </c>
      <c r="C6" s="12" t="s">
        <v>25</v>
      </c>
      <c r="D6" s="14">
        <f t="shared" si="0"/>
        <v>36009.56</v>
      </c>
      <c r="E6" s="16">
        <v>2209.56</v>
      </c>
      <c r="F6" s="14">
        <v>33800</v>
      </c>
    </row>
    <row r="7" spans="1:6" ht="13.5" customHeight="1">
      <c r="A7" s="20"/>
      <c r="B7" s="13" t="s">
        <v>30</v>
      </c>
      <c r="C7" s="12" t="s">
        <v>28</v>
      </c>
      <c r="D7" s="14">
        <f t="shared" si="0"/>
        <v>7460</v>
      </c>
      <c r="E7" s="14"/>
      <c r="F7" s="16">
        <v>7460</v>
      </c>
    </row>
    <row r="8" spans="1:6" ht="13.5" customHeight="1">
      <c r="A8" s="20"/>
      <c r="B8" s="13" t="s">
        <v>9</v>
      </c>
      <c r="C8" s="12" t="s">
        <v>2</v>
      </c>
      <c r="D8" s="14">
        <f t="shared" si="0"/>
        <v>4011607.68</v>
      </c>
      <c r="E8" s="16">
        <v>4011607.68</v>
      </c>
      <c r="F8" s="14"/>
    </row>
    <row r="9" spans="1:6" ht="13.5" customHeight="1">
      <c r="A9" s="20"/>
      <c r="B9" s="13" t="s">
        <v>21</v>
      </c>
      <c r="C9" s="12" t="s">
        <v>3</v>
      </c>
      <c r="D9" s="14">
        <f t="shared" si="0"/>
        <v>1320450.37</v>
      </c>
      <c r="E9" s="16">
        <v>1320450.37</v>
      </c>
      <c r="F9" s="14"/>
    </row>
    <row r="10" spans="1:6" ht="13.5" customHeight="1">
      <c r="A10" s="20"/>
      <c r="B10" s="11" t="s">
        <v>10</v>
      </c>
      <c r="C10" s="12" t="s">
        <v>4</v>
      </c>
      <c r="D10" s="14">
        <f t="shared" si="0"/>
        <v>911045.8200000001</v>
      </c>
      <c r="E10" s="14">
        <v>627377.04</v>
      </c>
      <c r="F10" s="14">
        <v>283668.78</v>
      </c>
    </row>
    <row r="11" spans="1:6" ht="24">
      <c r="A11" s="20"/>
      <c r="B11" s="13" t="s">
        <v>18</v>
      </c>
      <c r="C11" s="12" t="s">
        <v>5</v>
      </c>
      <c r="D11" s="14">
        <f t="shared" si="0"/>
        <v>283650</v>
      </c>
      <c r="E11" s="16">
        <v>84700</v>
      </c>
      <c r="F11" s="14">
        <v>198950</v>
      </c>
    </row>
    <row r="12" spans="1:6" ht="24">
      <c r="A12" s="20"/>
      <c r="B12" s="13" t="s">
        <v>19</v>
      </c>
      <c r="C12" s="12" t="s">
        <v>6</v>
      </c>
      <c r="D12" s="14">
        <f t="shared" si="0"/>
        <v>39173.37</v>
      </c>
      <c r="E12" s="14"/>
      <c r="F12" s="16">
        <v>39173.37</v>
      </c>
    </row>
    <row r="13" spans="1:6" ht="12.75">
      <c r="A13" s="20"/>
      <c r="B13" s="13" t="s">
        <v>14</v>
      </c>
      <c r="C13" s="12" t="s">
        <v>7</v>
      </c>
      <c r="D13" s="14">
        <f t="shared" si="0"/>
        <v>125960</v>
      </c>
      <c r="E13" s="16">
        <v>125960</v>
      </c>
      <c r="F13" s="14"/>
    </row>
    <row r="14" spans="1:6" ht="13.5" customHeight="1">
      <c r="A14" s="20"/>
      <c r="B14" s="13" t="s">
        <v>40</v>
      </c>
      <c r="C14" s="12" t="s">
        <v>26</v>
      </c>
      <c r="D14" s="14">
        <f t="shared" si="0"/>
        <v>3319.75</v>
      </c>
      <c r="E14" s="16">
        <v>3319.75</v>
      </c>
      <c r="F14" s="14"/>
    </row>
    <row r="15" spans="1:6" ht="13.5" customHeight="1">
      <c r="A15" s="20"/>
      <c r="B15" s="21" t="s">
        <v>41</v>
      </c>
      <c r="C15" s="12" t="s">
        <v>29</v>
      </c>
      <c r="D15" s="14">
        <f t="shared" si="0"/>
        <v>13000</v>
      </c>
      <c r="E15" s="14"/>
      <c r="F15" s="16">
        <v>13000</v>
      </c>
    </row>
    <row r="16" spans="1:6" ht="13.5" customHeight="1">
      <c r="A16" s="20"/>
      <c r="B16" s="13" t="s">
        <v>31</v>
      </c>
      <c r="C16" s="12" t="s">
        <v>23</v>
      </c>
      <c r="D16" s="14">
        <f t="shared" si="0"/>
        <v>326491.65</v>
      </c>
      <c r="E16" s="16">
        <v>110000</v>
      </c>
      <c r="F16" s="16">
        <v>216491.65</v>
      </c>
    </row>
    <row r="17" spans="1:6" ht="13.5" customHeight="1">
      <c r="A17" s="20"/>
      <c r="B17" s="13" t="s">
        <v>32</v>
      </c>
      <c r="C17" s="12" t="s">
        <v>33</v>
      </c>
      <c r="D17" s="14">
        <f t="shared" si="0"/>
        <v>94405.53</v>
      </c>
      <c r="E17" s="16"/>
      <c r="F17" s="16">
        <v>94405.53</v>
      </c>
    </row>
    <row r="18" spans="1:6" ht="24">
      <c r="A18" s="20"/>
      <c r="B18" s="13" t="s">
        <v>39</v>
      </c>
      <c r="C18" s="12" t="s">
        <v>34</v>
      </c>
      <c r="D18" s="14">
        <f t="shared" si="0"/>
        <v>4712.82</v>
      </c>
      <c r="E18" s="16"/>
      <c r="F18" s="16">
        <v>4712.82</v>
      </c>
    </row>
    <row r="19" spans="1:6" ht="13.5" customHeight="1">
      <c r="A19" s="17" t="s">
        <v>22</v>
      </c>
      <c r="B19" s="18"/>
      <c r="C19" s="18"/>
      <c r="D19" s="15">
        <f>SUM(D4:D18)</f>
        <v>19189923.880000003</v>
      </c>
      <c r="E19" s="15">
        <f>SUM(E4:E18)</f>
        <v>6285624.4</v>
      </c>
      <c r="F19" s="15">
        <f>SUM(F4:F18)</f>
        <v>12904299.479999999</v>
      </c>
    </row>
    <row r="23" ht="13.5" customHeight="1">
      <c r="A23" s="9" t="s">
        <v>36</v>
      </c>
    </row>
    <row r="24" ht="13.5" customHeight="1">
      <c r="A24" s="9" t="s">
        <v>38</v>
      </c>
    </row>
    <row r="25" ht="13.5" customHeight="1">
      <c r="A25" s="9" t="s">
        <v>37</v>
      </c>
    </row>
    <row r="26" ht="13.5" customHeight="1">
      <c r="A26" s="10"/>
    </row>
  </sheetData>
  <sheetProtection/>
  <mergeCells count="2">
    <mergeCell ref="A19:C19"/>
    <mergeCell ref="A4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2020-04-09T10:10:00Z</cp:lastPrinted>
  <dcterms:created xsi:type="dcterms:W3CDTF">2019-07-04T04:46:48Z</dcterms:created>
  <dcterms:modified xsi:type="dcterms:W3CDTF">2021-01-18T03:08:25Z</dcterms:modified>
  <cp:category/>
  <cp:version/>
  <cp:contentType/>
  <cp:contentStatus/>
</cp:coreProperties>
</file>